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enniferz/Dropbox (Forth)/Forth Team Folder/ACCESS TO CARS/St. Louis Vehicle Electrification Rides for Seniors (SiLVERS)/Public Resources/Templates/"/>
    </mc:Choice>
  </mc:AlternateContent>
  <xr:revisionPtr revIDLastSave="0" documentId="13_ncr:1_{B4751A54-F87A-6244-A1EA-BA91EFE2EFA2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Metrics Tracking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T23" i="1"/>
  <c r="T22" i="1"/>
  <c r="T18" i="1"/>
  <c r="T19" i="1"/>
  <c r="T20" i="1"/>
  <c r="T21" i="1"/>
  <c r="T16" i="1"/>
  <c r="T17" i="1"/>
  <c r="S17" i="1"/>
  <c r="S18" i="1"/>
  <c r="S19" i="1"/>
  <c r="S20" i="1"/>
  <c r="S21" i="1"/>
  <c r="S22" i="1"/>
  <c r="S23" i="1"/>
  <c r="S24" i="1"/>
  <c r="R24" i="1"/>
  <c r="R23" i="1"/>
  <c r="R22" i="1"/>
  <c r="R19" i="1"/>
  <c r="R20" i="1"/>
  <c r="R21" i="1"/>
  <c r="R18" i="1"/>
  <c r="R17" i="1"/>
  <c r="T14" i="1"/>
  <c r="T15" i="1"/>
  <c r="T13" i="1"/>
  <c r="K17" i="1"/>
  <c r="N17" i="1"/>
  <c r="Q17" i="1"/>
  <c r="K18" i="1"/>
  <c r="N18" i="1"/>
  <c r="Q18" i="1"/>
  <c r="K19" i="1"/>
  <c r="N19" i="1"/>
  <c r="Q19" i="1"/>
  <c r="K20" i="1"/>
  <c r="N20" i="1"/>
  <c r="Q20" i="1"/>
  <c r="K21" i="1"/>
  <c r="N21" i="1"/>
  <c r="Q21" i="1"/>
  <c r="K22" i="1"/>
  <c r="N22" i="1"/>
  <c r="Q22" i="1"/>
  <c r="K23" i="1"/>
  <c r="N23" i="1"/>
  <c r="Q23" i="1"/>
  <c r="K24" i="1"/>
  <c r="N24" i="1"/>
  <c r="Q24" i="1"/>
  <c r="H24" i="1"/>
  <c r="H23" i="1"/>
  <c r="H22" i="1"/>
  <c r="H18" i="1"/>
  <c r="H19" i="1"/>
  <c r="H20" i="1"/>
  <c r="H21" i="1"/>
  <c r="H17" i="1"/>
  <c r="S10" i="1"/>
  <c r="S5" i="1"/>
  <c r="S6" i="1"/>
  <c r="S7" i="1"/>
  <c r="S8" i="1"/>
  <c r="S4" i="1"/>
  <c r="T4" i="1" s="1"/>
  <c r="R10" i="1"/>
  <c r="R5" i="1"/>
  <c r="R6" i="1"/>
  <c r="R7" i="1"/>
  <c r="R8" i="1"/>
  <c r="R4" i="1"/>
  <c r="T11" i="1"/>
  <c r="T10" i="1"/>
  <c r="T5" i="1"/>
  <c r="T6" i="1"/>
  <c r="T9" i="1"/>
  <c r="Q10" i="1"/>
  <c r="Q5" i="1"/>
  <c r="Q6" i="1"/>
  <c r="Q7" i="1"/>
  <c r="Q8" i="1"/>
  <c r="Q4" i="1"/>
  <c r="N10" i="1"/>
  <c r="N5" i="1"/>
  <c r="N6" i="1"/>
  <c r="N7" i="1"/>
  <c r="N8" i="1"/>
  <c r="N4" i="1"/>
  <c r="K10" i="1"/>
  <c r="K5" i="1"/>
  <c r="K6" i="1"/>
  <c r="K7" i="1"/>
  <c r="K8" i="1"/>
  <c r="K4" i="1"/>
  <c r="H10" i="1"/>
  <c r="H5" i="1"/>
  <c r="H6" i="1"/>
  <c r="H7" i="1"/>
  <c r="H8" i="1"/>
  <c r="H4" i="1"/>
  <c r="T8" i="1" l="1"/>
  <c r="T7" i="1"/>
</calcChain>
</file>

<file path=xl/sharedStrings.xml><?xml version="1.0" encoding="utf-8"?>
<sst xmlns="http://schemas.openxmlformats.org/spreadsheetml/2006/main" count="96" uniqueCount="64">
  <si>
    <t>Goal</t>
  </si>
  <si>
    <t>Metric</t>
  </si>
  <si>
    <t>Unit</t>
  </si>
  <si>
    <t>Reporting Cadence</t>
  </si>
  <si>
    <t>Q2 22 (April-June)</t>
  </si>
  <si>
    <t>Q3 22 (July-Sept)  Only July</t>
  </si>
  <si>
    <t>Q4 22 (Oct-Dec)</t>
  </si>
  <si>
    <t>Annual Summary</t>
  </si>
  <si>
    <t>Collector</t>
  </si>
  <si>
    <t>Method</t>
  </si>
  <si>
    <t>Existing Reporting</t>
  </si>
  <si>
    <t>Action Needed</t>
  </si>
  <si>
    <t>Total</t>
  </si>
  <si>
    <t>Service Improvements</t>
  </si>
  <si>
    <t>Meals delivered</t>
  </si>
  <si>
    <t># meals</t>
  </si>
  <si>
    <t>Quarterly</t>
  </si>
  <si>
    <t>Value of Meals delivered</t>
  </si>
  <si>
    <t>Total $</t>
  </si>
  <si>
    <t>Number of rides conducted for seniors</t>
  </si>
  <si>
    <t># rides</t>
  </si>
  <si>
    <t>Value of Rides conducted (Medical/social/business trips)</t>
  </si>
  <si>
    <t xml:space="preserve">Quarterly </t>
  </si>
  <si>
    <t>Number of unduplicated senior citizens transported in/rides delivered in EVs</t>
  </si>
  <si>
    <t># seniors</t>
  </si>
  <si>
    <t>Share of routes or shifts that couldn't be covered by SiLVERS EVs</t>
  </si>
  <si>
    <t>Qualitative, testimonial</t>
  </si>
  <si>
    <t xml:space="preserve">Annual </t>
  </si>
  <si>
    <t>Social service partners trained on using EV fleets</t>
  </si>
  <si>
    <t># employees</t>
  </si>
  <si>
    <t>Cost Savings</t>
  </si>
  <si>
    <t>Reduction in operations and maintenance costs for social service agencies</t>
  </si>
  <si>
    <t>$</t>
  </si>
  <si>
    <t>Annual</t>
  </si>
  <si>
    <t>Environmental &amp; Health Benefits</t>
  </si>
  <si>
    <t xml:space="preserve">Total greenhouse gas emissions avoided </t>
  </si>
  <si>
    <t>kg of CO2e avoided</t>
  </si>
  <si>
    <t>Education and Awareness</t>
  </si>
  <si>
    <t>Increased awareness &amp; understanding of EVs by employees &amp; community</t>
  </si>
  <si>
    <t># impressions</t>
  </si>
  <si>
    <t>Creation of positive perceptions &amp; experience with EVs by fleet managers &amp; employees</t>
  </si>
  <si>
    <t>Trained social service agencies in the region &amp; nationally</t>
  </si>
  <si>
    <t># agencies/orgs</t>
  </si>
  <si>
    <t>EVs included in future budgets for agencies participating in project</t>
  </si>
  <si>
    <t># EVs</t>
  </si>
  <si>
    <t xml:space="preserve">End of Grant </t>
  </si>
  <si>
    <t>Vehicle and Charger Usage</t>
  </si>
  <si>
    <t>Total number of program charging sessions (by registered Chevy Bolts)</t>
  </si>
  <si>
    <t># of charging sessions</t>
  </si>
  <si>
    <t>Total number of non-program charging sessions (non-registered Chevy Bolts)</t>
  </si>
  <si>
    <t>Total number of unqiue individuals who use the chargers</t>
  </si>
  <si>
    <t>$ of unique individuals</t>
  </si>
  <si>
    <t>Total energy use of chargers</t>
  </si>
  <si>
    <t>kWh</t>
  </si>
  <si>
    <t>Total cost to charge by program Chevy Bolts</t>
  </si>
  <si>
    <t>The average state of charge (SOC) for each vehicle to start the date</t>
  </si>
  <si>
    <t>%</t>
  </si>
  <si>
    <t>Average miles traveled per day</t>
  </si>
  <si>
    <t>miles/day</t>
  </si>
  <si>
    <t xml:space="preserve">Cumulative miles traveled per year </t>
  </si>
  <si>
    <t>miles/year</t>
  </si>
  <si>
    <t>Agency 1</t>
  </si>
  <si>
    <t>Agency 2</t>
  </si>
  <si>
    <t>Q1 (Jan -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</si>
</sst>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i/>
      <sz val="10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3" tint="0.34998626667073579"/>
        <bgColor rgb="FF666666"/>
      </patternFill>
    </fill>
  </fills>
  <borders count="5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ck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5" fontId="1" fillId="0" borderId="12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9" borderId="16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/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4" fillId="11" borderId="7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wrapText="1"/>
    </xf>
    <xf numFmtId="0" fontId="1" fillId="11" borderId="12" xfId="0" applyFont="1" applyFill="1" applyBorder="1" applyAlignment="1">
      <alignment wrapText="1"/>
    </xf>
    <xf numFmtId="0" fontId="1" fillId="11" borderId="14" xfId="0" applyFont="1" applyFill="1" applyBorder="1" applyAlignment="1">
      <alignment wrapText="1"/>
    </xf>
    <xf numFmtId="0" fontId="1" fillId="11" borderId="9" xfId="0" applyFont="1" applyFill="1" applyBorder="1" applyAlignment="1">
      <alignment wrapText="1"/>
    </xf>
    <xf numFmtId="0" fontId="1" fillId="11" borderId="17" xfId="0" applyFont="1" applyFill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1" fillId="11" borderId="22" xfId="0" applyFont="1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11" borderId="25" xfId="0" applyFont="1" applyFill="1" applyBorder="1" applyAlignment="1">
      <alignment wrapText="1"/>
    </xf>
    <xf numFmtId="0" fontId="1" fillId="11" borderId="15" xfId="0" applyFont="1" applyFill="1" applyBorder="1" applyAlignment="1">
      <alignment wrapText="1"/>
    </xf>
    <xf numFmtId="0" fontId="1" fillId="11" borderId="28" xfId="0" applyFont="1" applyFill="1" applyBorder="1" applyAlignment="1">
      <alignment wrapText="1"/>
    </xf>
    <xf numFmtId="0" fontId="1" fillId="11" borderId="18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/>
    <xf numFmtId="0" fontId="3" fillId="0" borderId="38" xfId="0" applyFont="1" applyBorder="1"/>
    <xf numFmtId="0" fontId="3" fillId="0" borderId="17" xfId="0" applyFont="1" applyBorder="1"/>
    <xf numFmtId="0" fontId="2" fillId="4" borderId="2" xfId="0" applyFont="1" applyFill="1" applyBorder="1" applyAlignment="1">
      <alignment horizontal="center" vertical="center"/>
    </xf>
    <xf numFmtId="0" fontId="3" fillId="0" borderId="8" xfId="0" applyFont="1" applyBorder="1"/>
    <xf numFmtId="0" fontId="2" fillId="5" borderId="6" xfId="0" applyFont="1" applyFill="1" applyBorder="1" applyAlignment="1">
      <alignment horizontal="center" vertical="center"/>
    </xf>
    <xf numFmtId="0" fontId="3" fillId="0" borderId="10" xfId="0" applyFont="1" applyBorder="1"/>
    <xf numFmtId="0" fontId="4" fillId="11" borderId="11" xfId="0" applyFont="1" applyFill="1" applyBorder="1" applyAlignment="1">
      <alignment vertical="center" wrapText="1"/>
    </xf>
    <xf numFmtId="0" fontId="3" fillId="10" borderId="11" xfId="0" applyFont="1" applyFill="1" applyBorder="1"/>
    <xf numFmtId="0" fontId="3" fillId="10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/>
    <xf numFmtId="0" fontId="1" fillId="0" borderId="24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/>
    </xf>
    <xf numFmtId="0" fontId="3" fillId="0" borderId="44" xfId="0" applyFont="1" applyBorder="1"/>
    <xf numFmtId="0" fontId="2" fillId="8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3" fillId="0" borderId="47" xfId="0" applyFont="1" applyFill="1" applyBorder="1"/>
    <xf numFmtId="0" fontId="1" fillId="0" borderId="49" xfId="0" applyFont="1" applyFill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12" borderId="14" xfId="0" applyFont="1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1" fillId="12" borderId="23" xfId="0" applyFont="1" applyFill="1" applyBorder="1" applyAlignment="1">
      <alignment wrapText="1"/>
    </xf>
    <xf numFmtId="0" fontId="1" fillId="13" borderId="19" xfId="0" applyFont="1" applyFill="1" applyBorder="1" applyAlignment="1">
      <alignment wrapText="1"/>
    </xf>
    <xf numFmtId="0" fontId="1" fillId="13" borderId="16" xfId="0" applyFont="1" applyFill="1" applyBorder="1" applyAlignment="1">
      <alignment wrapText="1"/>
    </xf>
    <xf numFmtId="0" fontId="1" fillId="13" borderId="17" xfId="0" applyFont="1" applyFill="1" applyBorder="1" applyAlignment="1">
      <alignment wrapText="1"/>
    </xf>
    <xf numFmtId="0" fontId="1" fillId="13" borderId="16" xfId="0" applyFont="1" applyFill="1" applyBorder="1" applyAlignment="1">
      <alignment wrapText="1"/>
    </xf>
    <xf numFmtId="0" fontId="3" fillId="12" borderId="19" xfId="0" applyFont="1" applyFill="1" applyBorder="1"/>
    <xf numFmtId="0" fontId="3" fillId="12" borderId="17" xfId="0" applyFont="1" applyFill="1" applyBorder="1"/>
    <xf numFmtId="0" fontId="1" fillId="13" borderId="20" xfId="0" applyFont="1" applyFill="1" applyBorder="1" applyAlignment="1">
      <alignment wrapText="1"/>
    </xf>
    <xf numFmtId="0" fontId="1" fillId="13" borderId="21" xfId="0" applyFont="1" applyFill="1" applyBorder="1" applyAlignment="1">
      <alignment wrapText="1"/>
    </xf>
    <xf numFmtId="0" fontId="1" fillId="13" borderId="22" xfId="0" applyFont="1" applyFill="1" applyBorder="1" applyAlignment="1">
      <alignment wrapText="1"/>
    </xf>
    <xf numFmtId="0" fontId="1" fillId="13" borderId="23" xfId="0" applyFont="1" applyFill="1" applyBorder="1" applyAlignment="1">
      <alignment wrapText="1"/>
    </xf>
    <xf numFmtId="0" fontId="1" fillId="13" borderId="24" xfId="0" applyFont="1" applyFill="1" applyBorder="1" applyAlignment="1">
      <alignment wrapText="1"/>
    </xf>
    <xf numFmtId="0" fontId="1" fillId="13" borderId="25" xfId="0" applyFont="1" applyFill="1" applyBorder="1" applyAlignment="1">
      <alignment wrapText="1"/>
    </xf>
    <xf numFmtId="0" fontId="1" fillId="13" borderId="26" xfId="0" applyFont="1" applyFill="1" applyBorder="1" applyAlignment="1">
      <alignment wrapText="1"/>
    </xf>
    <xf numFmtId="0" fontId="1" fillId="13" borderId="27" xfId="0" applyFont="1" applyFill="1" applyBorder="1" applyAlignment="1">
      <alignment wrapText="1"/>
    </xf>
    <xf numFmtId="0" fontId="1" fillId="13" borderId="2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3" fillId="0" borderId="21" xfId="0" applyFont="1" applyFill="1" applyBorder="1" applyAlignment="1"/>
    <xf numFmtId="0" fontId="3" fillId="0" borderId="48" xfId="0" applyFont="1" applyFill="1" applyBorder="1" applyAlignment="1"/>
    <xf numFmtId="0" fontId="3" fillId="12" borderId="21" xfId="0" applyFont="1" applyFill="1" applyBorder="1" applyAlignment="1"/>
    <xf numFmtId="0" fontId="3" fillId="12" borderId="22" xfId="0" applyFont="1" applyFill="1" applyBorder="1" applyAlignment="1"/>
    <xf numFmtId="0" fontId="1" fillId="0" borderId="54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2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26" sqref="U26"/>
    </sheetView>
  </sheetViews>
  <sheetFormatPr baseColWidth="10" defaultColWidth="12.6640625" defaultRowHeight="15.75" customHeight="1" x14ac:dyDescent="0.15"/>
  <cols>
    <col min="1" max="1" width="2.33203125" customWidth="1"/>
    <col min="2" max="2" width="19" customWidth="1"/>
    <col min="3" max="3" width="40.1640625" customWidth="1"/>
    <col min="4" max="4" width="14.6640625" customWidth="1"/>
    <col min="5" max="5" width="13.33203125" customWidth="1"/>
    <col min="6" max="6" width="9.1640625" customWidth="1"/>
    <col min="7" max="7" width="9" customWidth="1"/>
    <col min="8" max="8" width="8.33203125" customWidth="1"/>
    <col min="9" max="9" width="9.83203125" customWidth="1"/>
    <col min="10" max="10" width="10.1640625" customWidth="1"/>
    <col min="11" max="11" width="8.6640625" customWidth="1"/>
    <col min="12" max="12" width="9.83203125" customWidth="1"/>
    <col min="13" max="14" width="8.83203125" customWidth="1"/>
    <col min="15" max="15" width="9.1640625" customWidth="1"/>
    <col min="16" max="17" width="8.83203125" customWidth="1"/>
    <col min="18" max="18" width="9" customWidth="1"/>
    <col min="19" max="19" width="8.83203125" customWidth="1"/>
    <col min="20" max="20" width="8.6640625" customWidth="1"/>
    <col min="21" max="21" width="24.5" customWidth="1"/>
    <col min="22" max="22" width="22.33203125" customWidth="1"/>
    <col min="23" max="23" width="19.33203125" customWidth="1"/>
    <col min="24" max="24" width="23.6640625" customWidth="1"/>
  </cols>
  <sheetData>
    <row r="1" spans="1:25" ht="10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4" customHeight="1" thickTop="1" x14ac:dyDescent="0.15">
      <c r="A2" s="2"/>
      <c r="B2" s="64" t="s">
        <v>0</v>
      </c>
      <c r="C2" s="66" t="s">
        <v>1</v>
      </c>
      <c r="D2" s="67" t="s">
        <v>2</v>
      </c>
      <c r="E2" s="68" t="s">
        <v>3</v>
      </c>
      <c r="F2" s="70" t="s">
        <v>63</v>
      </c>
      <c r="G2" s="71"/>
      <c r="H2" s="72"/>
      <c r="I2" s="70" t="s">
        <v>4</v>
      </c>
      <c r="J2" s="71"/>
      <c r="K2" s="72"/>
      <c r="L2" s="70" t="s">
        <v>5</v>
      </c>
      <c r="M2" s="71"/>
      <c r="N2" s="72"/>
      <c r="O2" s="70" t="s">
        <v>6</v>
      </c>
      <c r="P2" s="71"/>
      <c r="Q2" s="72"/>
      <c r="R2" s="70" t="s">
        <v>7</v>
      </c>
      <c r="S2" s="71"/>
      <c r="T2" s="83"/>
      <c r="U2" s="82" t="s">
        <v>8</v>
      </c>
      <c r="V2" s="57" t="s">
        <v>9</v>
      </c>
      <c r="W2" s="57" t="s">
        <v>10</v>
      </c>
      <c r="X2" s="59" t="s">
        <v>11</v>
      </c>
    </row>
    <row r="3" spans="1:25" ht="15" thickBot="1" x14ac:dyDescent="0.2">
      <c r="A3" s="2"/>
      <c r="B3" s="65"/>
      <c r="C3" s="58"/>
      <c r="D3" s="58"/>
      <c r="E3" s="69"/>
      <c r="F3" s="3" t="s">
        <v>61</v>
      </c>
      <c r="G3" s="4" t="s">
        <v>62</v>
      </c>
      <c r="H3" s="5" t="s">
        <v>12</v>
      </c>
      <c r="I3" s="3" t="s">
        <v>61</v>
      </c>
      <c r="J3" s="4" t="s">
        <v>62</v>
      </c>
      <c r="K3" s="5" t="s">
        <v>12</v>
      </c>
      <c r="L3" s="3" t="s">
        <v>61</v>
      </c>
      <c r="M3" s="4" t="s">
        <v>62</v>
      </c>
      <c r="N3" s="5" t="s">
        <v>12</v>
      </c>
      <c r="O3" s="3" t="s">
        <v>61</v>
      </c>
      <c r="P3" s="4" t="s">
        <v>62</v>
      </c>
      <c r="Q3" s="5" t="s">
        <v>12</v>
      </c>
      <c r="R3" s="3" t="s">
        <v>61</v>
      </c>
      <c r="S3" s="4" t="s">
        <v>62</v>
      </c>
      <c r="T3" s="84" t="s">
        <v>12</v>
      </c>
      <c r="U3" s="56"/>
      <c r="V3" s="58"/>
      <c r="W3" s="58"/>
      <c r="X3" s="60"/>
    </row>
    <row r="4" spans="1:25" ht="18" customHeight="1" x14ac:dyDescent="0.15">
      <c r="A4" s="2"/>
      <c r="B4" s="53" t="s">
        <v>13</v>
      </c>
      <c r="C4" s="6" t="s">
        <v>14</v>
      </c>
      <c r="D4" s="6" t="s">
        <v>15</v>
      </c>
      <c r="E4" s="6" t="s">
        <v>16</v>
      </c>
      <c r="F4" s="6"/>
      <c r="G4" s="6"/>
      <c r="H4" s="6">
        <f>SUM(F4:G4)</f>
        <v>0</v>
      </c>
      <c r="I4" s="6"/>
      <c r="J4" s="6"/>
      <c r="K4" s="6">
        <f>SUM(I4:J4)</f>
        <v>0</v>
      </c>
      <c r="L4" s="6"/>
      <c r="M4" s="6"/>
      <c r="N4" s="6">
        <f>SUM(L4:M4)</f>
        <v>0</v>
      </c>
      <c r="O4" s="6"/>
      <c r="P4" s="6"/>
      <c r="Q4" s="35">
        <f>SUM(O4:P4)</f>
        <v>0</v>
      </c>
      <c r="R4" s="6">
        <f>SUM(F4,I4,L4,O4)</f>
        <v>0</v>
      </c>
      <c r="S4" s="6">
        <f>SUM(G4,J4,M4,P4)</f>
        <v>0</v>
      </c>
      <c r="T4" s="85">
        <f>SUM(R4:S4)</f>
        <v>0</v>
      </c>
      <c r="U4" s="37"/>
      <c r="V4" s="6"/>
      <c r="W4" s="6"/>
      <c r="X4" s="7"/>
    </row>
    <row r="5" spans="1:25" ht="14" x14ac:dyDescent="0.15">
      <c r="A5" s="2"/>
      <c r="B5" s="54"/>
      <c r="C5" s="6" t="s">
        <v>17</v>
      </c>
      <c r="D5" s="6" t="s">
        <v>18</v>
      </c>
      <c r="E5" s="6" t="s">
        <v>16</v>
      </c>
      <c r="F5" s="8"/>
      <c r="G5" s="8"/>
      <c r="H5" s="6">
        <f t="shared" ref="H5:H9" si="0">SUM(F5:G5)</f>
        <v>0</v>
      </c>
      <c r="I5" s="8"/>
      <c r="J5" s="8"/>
      <c r="K5" s="6">
        <f t="shared" ref="K5:K8" si="1">SUM(I5:J5)</f>
        <v>0</v>
      </c>
      <c r="L5" s="8"/>
      <c r="M5" s="8"/>
      <c r="N5" s="6">
        <f t="shared" ref="N5:N8" si="2">SUM(L5:M5)</f>
        <v>0</v>
      </c>
      <c r="O5" s="8"/>
      <c r="P5" s="8"/>
      <c r="Q5" s="35">
        <f t="shared" ref="Q5:Q8" si="3">SUM(O5:P5)</f>
        <v>0</v>
      </c>
      <c r="R5" s="6">
        <f t="shared" ref="R5:R8" si="4">SUM(F5,I5,L5,O5)</f>
        <v>0</v>
      </c>
      <c r="S5" s="6">
        <f t="shared" ref="S5:S8" si="5">SUM(G5,J5,M5,P5)</f>
        <v>0</v>
      </c>
      <c r="T5" s="85">
        <f t="shared" ref="T5:T9" si="6">SUM(R5:S5)</f>
        <v>0</v>
      </c>
      <c r="U5" s="37"/>
      <c r="V5" s="6"/>
      <c r="W5" s="6"/>
      <c r="X5" s="7"/>
    </row>
    <row r="6" spans="1:25" ht="14" x14ac:dyDescent="0.15">
      <c r="A6" s="2"/>
      <c r="B6" s="54"/>
      <c r="C6" s="9" t="s">
        <v>19</v>
      </c>
      <c r="D6" s="9" t="s">
        <v>20</v>
      </c>
      <c r="E6" s="6" t="s">
        <v>16</v>
      </c>
      <c r="F6" s="6"/>
      <c r="G6" s="9"/>
      <c r="H6" s="6">
        <f t="shared" si="0"/>
        <v>0</v>
      </c>
      <c r="I6" s="6"/>
      <c r="J6" s="9"/>
      <c r="K6" s="6">
        <f t="shared" si="1"/>
        <v>0</v>
      </c>
      <c r="L6" s="6"/>
      <c r="M6" s="9"/>
      <c r="N6" s="6">
        <f t="shared" si="2"/>
        <v>0</v>
      </c>
      <c r="O6" s="6"/>
      <c r="P6" s="9"/>
      <c r="Q6" s="35">
        <f t="shared" si="3"/>
        <v>0</v>
      </c>
      <c r="R6" s="6">
        <f t="shared" si="4"/>
        <v>0</v>
      </c>
      <c r="S6" s="6">
        <f t="shared" si="5"/>
        <v>0</v>
      </c>
      <c r="T6" s="85">
        <f t="shared" si="6"/>
        <v>0</v>
      </c>
      <c r="U6" s="38"/>
      <c r="V6" s="9"/>
      <c r="W6" s="9"/>
      <c r="X6" s="10"/>
    </row>
    <row r="7" spans="1:25" ht="28" x14ac:dyDescent="0.15">
      <c r="A7" s="2"/>
      <c r="B7" s="54"/>
      <c r="C7" s="9" t="s">
        <v>21</v>
      </c>
      <c r="D7" s="9" t="s">
        <v>18</v>
      </c>
      <c r="E7" s="6" t="s">
        <v>22</v>
      </c>
      <c r="F7" s="11"/>
      <c r="G7" s="12"/>
      <c r="H7" s="6">
        <f t="shared" si="0"/>
        <v>0</v>
      </c>
      <c r="I7" s="11"/>
      <c r="J7" s="12"/>
      <c r="K7" s="6">
        <f t="shared" si="1"/>
        <v>0</v>
      </c>
      <c r="L7" s="11"/>
      <c r="M7" s="12"/>
      <c r="N7" s="6">
        <f t="shared" si="2"/>
        <v>0</v>
      </c>
      <c r="O7" s="11"/>
      <c r="P7" s="12"/>
      <c r="Q7" s="35">
        <f t="shared" si="3"/>
        <v>0</v>
      </c>
      <c r="R7" s="6">
        <f t="shared" si="4"/>
        <v>0</v>
      </c>
      <c r="S7" s="6">
        <f t="shared" si="5"/>
        <v>0</v>
      </c>
      <c r="T7" s="85">
        <f t="shared" si="6"/>
        <v>0</v>
      </c>
      <c r="U7" s="38"/>
      <c r="V7" s="9"/>
      <c r="W7" s="9"/>
      <c r="X7" s="10"/>
    </row>
    <row r="8" spans="1:25" ht="28" x14ac:dyDescent="0.15">
      <c r="A8" s="2"/>
      <c r="B8" s="54"/>
      <c r="C8" s="9" t="s">
        <v>23</v>
      </c>
      <c r="D8" s="9" t="s">
        <v>24</v>
      </c>
      <c r="E8" s="6" t="s">
        <v>16</v>
      </c>
      <c r="F8" s="6"/>
      <c r="G8" s="9"/>
      <c r="H8" s="6">
        <f t="shared" si="0"/>
        <v>0</v>
      </c>
      <c r="I8" s="6"/>
      <c r="J8" s="9"/>
      <c r="K8" s="6">
        <f t="shared" si="1"/>
        <v>0</v>
      </c>
      <c r="L8" s="6"/>
      <c r="M8" s="9"/>
      <c r="N8" s="6">
        <f t="shared" si="2"/>
        <v>0</v>
      </c>
      <c r="O8" s="6"/>
      <c r="P8" s="9"/>
      <c r="Q8" s="35">
        <f t="shared" si="3"/>
        <v>0</v>
      </c>
      <c r="R8" s="6">
        <f t="shared" si="4"/>
        <v>0</v>
      </c>
      <c r="S8" s="6">
        <f t="shared" si="5"/>
        <v>0</v>
      </c>
      <c r="T8" s="85">
        <f t="shared" si="6"/>
        <v>0</v>
      </c>
      <c r="U8" s="38"/>
      <c r="V8" s="9"/>
      <c r="W8" s="9"/>
      <c r="X8" s="10"/>
    </row>
    <row r="9" spans="1:25" ht="28" x14ac:dyDescent="0.15">
      <c r="A9" s="2"/>
      <c r="B9" s="54"/>
      <c r="C9" s="9" t="s">
        <v>25</v>
      </c>
      <c r="D9" s="9" t="s">
        <v>26</v>
      </c>
      <c r="E9" s="9" t="s">
        <v>27</v>
      </c>
      <c r="F9" s="94"/>
      <c r="G9" s="94"/>
      <c r="H9" s="95"/>
      <c r="I9" s="94"/>
      <c r="J9" s="94"/>
      <c r="K9" s="94"/>
      <c r="L9" s="94"/>
      <c r="M9" s="94"/>
      <c r="N9" s="94"/>
      <c r="O9" s="94"/>
      <c r="P9" s="94"/>
      <c r="Q9" s="96"/>
      <c r="R9" s="9"/>
      <c r="S9" s="9"/>
      <c r="T9" s="85">
        <f t="shared" si="6"/>
        <v>0</v>
      </c>
      <c r="U9" s="38"/>
      <c r="V9" s="9"/>
      <c r="W9" s="9"/>
      <c r="X9" s="10"/>
    </row>
    <row r="10" spans="1:25" ht="21" customHeight="1" thickBot="1" x14ac:dyDescent="0.2">
      <c r="A10" s="2"/>
      <c r="B10" s="65"/>
      <c r="C10" s="13" t="s">
        <v>28</v>
      </c>
      <c r="D10" s="13" t="s">
        <v>29</v>
      </c>
      <c r="E10" s="14" t="s">
        <v>22</v>
      </c>
      <c r="F10" s="13"/>
      <c r="G10" s="13"/>
      <c r="H10" s="13">
        <f>SUM(F10:G10)</f>
        <v>0</v>
      </c>
      <c r="I10" s="13"/>
      <c r="J10" s="13"/>
      <c r="K10" s="13">
        <f>SUM(I10:J10)</f>
        <v>0</v>
      </c>
      <c r="L10" s="13"/>
      <c r="M10" s="13"/>
      <c r="N10" s="13">
        <f>SUM(L10:M10)</f>
        <v>0</v>
      </c>
      <c r="O10" s="13"/>
      <c r="P10" s="13"/>
      <c r="Q10" s="36">
        <f>SUM(O10:P10)</f>
        <v>0</v>
      </c>
      <c r="R10" s="13">
        <f>SUM(F10,I10,L10,O10)</f>
        <v>0</v>
      </c>
      <c r="S10" s="13">
        <f>SUM(G10,J10,M10,P10)</f>
        <v>0</v>
      </c>
      <c r="T10" s="86">
        <f>SUM(R10:S10)</f>
        <v>0</v>
      </c>
      <c r="U10" s="39"/>
      <c r="V10" s="13"/>
      <c r="W10" s="13"/>
      <c r="X10" s="15"/>
    </row>
    <row r="11" spans="1:25" ht="29" thickBot="1" x14ac:dyDescent="0.2">
      <c r="A11" s="2"/>
      <c r="B11" s="40" t="s">
        <v>30</v>
      </c>
      <c r="C11" s="41" t="s">
        <v>31</v>
      </c>
      <c r="D11" s="41" t="s">
        <v>32</v>
      </c>
      <c r="E11" s="41" t="s">
        <v>33</v>
      </c>
      <c r="F11" s="98"/>
      <c r="G11" s="97"/>
      <c r="H11" s="99"/>
      <c r="I11" s="98"/>
      <c r="J11" s="97"/>
      <c r="K11" s="99"/>
      <c r="L11" s="98"/>
      <c r="M11" s="97"/>
      <c r="N11" s="99"/>
      <c r="O11" s="98"/>
      <c r="P11" s="97"/>
      <c r="Q11" s="97"/>
      <c r="R11" s="73"/>
      <c r="S11" s="77"/>
      <c r="T11" s="87">
        <f>SUM(R11:S11)</f>
        <v>0</v>
      </c>
      <c r="U11" s="45"/>
      <c r="V11" s="41"/>
      <c r="W11" s="41"/>
      <c r="X11" s="46"/>
      <c r="Y11" s="16"/>
    </row>
    <row r="12" spans="1:25" ht="29" thickBot="1" x14ac:dyDescent="0.2">
      <c r="A12" s="2"/>
      <c r="B12" s="17" t="s">
        <v>34</v>
      </c>
      <c r="C12" s="18" t="s">
        <v>35</v>
      </c>
      <c r="D12" s="18" t="s">
        <v>36</v>
      </c>
      <c r="E12" s="18" t="s">
        <v>33</v>
      </c>
      <c r="F12" s="100"/>
      <c r="G12" s="101"/>
      <c r="H12" s="102"/>
      <c r="I12" s="100"/>
      <c r="J12" s="101"/>
      <c r="K12" s="102"/>
      <c r="L12" s="100"/>
      <c r="M12" s="101"/>
      <c r="N12" s="102"/>
      <c r="O12" s="100"/>
      <c r="P12" s="101"/>
      <c r="Q12" s="101"/>
      <c r="R12" s="74"/>
      <c r="S12" s="78"/>
      <c r="T12" s="88"/>
      <c r="U12" s="34"/>
      <c r="V12" s="18"/>
      <c r="W12" s="18"/>
      <c r="X12" s="19"/>
    </row>
    <row r="13" spans="1:25" ht="28" x14ac:dyDescent="0.15">
      <c r="A13" s="2"/>
      <c r="B13" s="61" t="s">
        <v>37</v>
      </c>
      <c r="C13" s="42" t="s">
        <v>38</v>
      </c>
      <c r="D13" s="42" t="s">
        <v>39</v>
      </c>
      <c r="E13" s="42" t="s">
        <v>33</v>
      </c>
      <c r="F13" s="103"/>
      <c r="G13" s="104"/>
      <c r="H13" s="105"/>
      <c r="I13" s="103"/>
      <c r="J13" s="104"/>
      <c r="K13" s="105"/>
      <c r="L13" s="103"/>
      <c r="M13" s="115"/>
      <c r="N13" s="116"/>
      <c r="O13" s="103"/>
      <c r="P13" s="115"/>
      <c r="Q13" s="115"/>
      <c r="R13" s="112"/>
      <c r="S13" s="113"/>
      <c r="T13" s="114">
        <f>SUM(R13:S13)</f>
        <v>0</v>
      </c>
      <c r="U13" s="47"/>
      <c r="V13" s="42"/>
      <c r="W13" s="42"/>
      <c r="X13" s="48"/>
    </row>
    <row r="14" spans="1:25" ht="28" x14ac:dyDescent="0.15">
      <c r="A14" s="2"/>
      <c r="B14" s="62"/>
      <c r="C14" s="43" t="s">
        <v>40</v>
      </c>
      <c r="D14" s="43" t="s">
        <v>26</v>
      </c>
      <c r="E14" s="43" t="s">
        <v>33</v>
      </c>
      <c r="F14" s="106"/>
      <c r="G14" s="107"/>
      <c r="H14" s="108"/>
      <c r="I14" s="106"/>
      <c r="J14" s="107"/>
      <c r="K14" s="108"/>
      <c r="L14" s="106"/>
      <c r="M14" s="107"/>
      <c r="N14" s="108"/>
      <c r="O14" s="106"/>
      <c r="P14" s="107"/>
      <c r="Q14" s="107"/>
      <c r="R14" s="75"/>
      <c r="S14" s="79"/>
      <c r="T14" s="114">
        <f t="shared" ref="T14:T15" si="7">SUM(R14:S14)</f>
        <v>0</v>
      </c>
      <c r="U14" s="49"/>
      <c r="V14" s="43"/>
      <c r="W14" s="43"/>
      <c r="X14" s="50"/>
    </row>
    <row r="15" spans="1:25" ht="28" x14ac:dyDescent="0.15">
      <c r="A15" s="2"/>
      <c r="B15" s="62"/>
      <c r="C15" s="43" t="s">
        <v>41</v>
      </c>
      <c r="D15" s="43" t="s">
        <v>42</v>
      </c>
      <c r="E15" s="43" t="s">
        <v>33</v>
      </c>
      <c r="F15" s="106"/>
      <c r="G15" s="107"/>
      <c r="H15" s="108"/>
      <c r="I15" s="106"/>
      <c r="J15" s="107"/>
      <c r="K15" s="108"/>
      <c r="L15" s="106"/>
      <c r="M15" s="107"/>
      <c r="N15" s="108"/>
      <c r="O15" s="106"/>
      <c r="P15" s="107"/>
      <c r="Q15" s="107"/>
      <c r="R15" s="75"/>
      <c r="S15" s="79"/>
      <c r="T15" s="114">
        <f t="shared" si="7"/>
        <v>0</v>
      </c>
      <c r="U15" s="49"/>
      <c r="V15" s="43"/>
      <c r="W15" s="43"/>
      <c r="X15" s="50"/>
    </row>
    <row r="16" spans="1:25" ht="29" thickBot="1" x14ac:dyDescent="0.2">
      <c r="A16" s="2"/>
      <c r="B16" s="63"/>
      <c r="C16" s="44" t="s">
        <v>43</v>
      </c>
      <c r="D16" s="44" t="s">
        <v>44</v>
      </c>
      <c r="E16" s="44" t="s">
        <v>45</v>
      </c>
      <c r="F16" s="109"/>
      <c r="G16" s="110"/>
      <c r="H16" s="111"/>
      <c r="I16" s="109"/>
      <c r="J16" s="110"/>
      <c r="K16" s="111"/>
      <c r="L16" s="109"/>
      <c r="M16" s="110"/>
      <c r="N16" s="111"/>
      <c r="O16" s="109"/>
      <c r="P16" s="110"/>
      <c r="Q16" s="110"/>
      <c r="R16" s="76"/>
      <c r="S16" s="80"/>
      <c r="T16" s="89">
        <f>SUM(R16:S16)</f>
        <v>0</v>
      </c>
      <c r="U16" s="51"/>
      <c r="V16" s="44"/>
      <c r="W16" s="44"/>
      <c r="X16" s="52"/>
    </row>
    <row r="17" spans="1:24" ht="28" x14ac:dyDescent="0.15">
      <c r="A17" s="1"/>
      <c r="B17" s="53" t="s">
        <v>46</v>
      </c>
      <c r="C17" s="20" t="s">
        <v>47</v>
      </c>
      <c r="D17" s="20" t="s">
        <v>48</v>
      </c>
      <c r="E17" s="20" t="s">
        <v>16</v>
      </c>
      <c r="F17" s="21"/>
      <c r="G17" s="1"/>
      <c r="H17" s="117">
        <f>SUM(F17:G17)</f>
        <v>0</v>
      </c>
      <c r="I17" s="21"/>
      <c r="J17" s="1"/>
      <c r="K17" s="117">
        <f t="shared" ref="K17:K21" si="8">SUM(I17:J17)</f>
        <v>0</v>
      </c>
      <c r="L17" s="21"/>
      <c r="M17" s="1"/>
      <c r="N17" s="117">
        <f t="shared" ref="N17:N21" si="9">SUM(L17:M17)</f>
        <v>0</v>
      </c>
      <c r="O17" s="21"/>
      <c r="P17" s="1"/>
      <c r="Q17" s="117">
        <f t="shared" ref="Q17:Q21" si="10">SUM(O17:P17)</f>
        <v>0</v>
      </c>
      <c r="R17" s="21">
        <f>SUM(F17,I17,L17,O17)</f>
        <v>0</v>
      </c>
      <c r="S17" s="81">
        <f>SUM(G17,J17,M17,P17)</f>
        <v>0</v>
      </c>
      <c r="T17" s="90">
        <f>SUM(R17:S17)</f>
        <v>0</v>
      </c>
      <c r="U17" s="22"/>
      <c r="V17" s="20"/>
      <c r="W17" s="20"/>
      <c r="X17" s="27"/>
    </row>
    <row r="18" spans="1:24" ht="28" x14ac:dyDescent="0.15">
      <c r="B18" s="54"/>
      <c r="C18" s="23" t="s">
        <v>49</v>
      </c>
      <c r="D18" s="23" t="s">
        <v>48</v>
      </c>
      <c r="E18" s="23" t="s">
        <v>16</v>
      </c>
      <c r="F18" s="24"/>
      <c r="G18" s="25"/>
      <c r="H18" s="119">
        <f t="shared" ref="H18:H21" si="11">SUM(F18:G18)</f>
        <v>0</v>
      </c>
      <c r="I18" s="24"/>
      <c r="J18" s="25"/>
      <c r="K18" s="119">
        <f t="shared" si="8"/>
        <v>0</v>
      </c>
      <c r="L18" s="24"/>
      <c r="M18" s="25"/>
      <c r="N18" s="119">
        <f t="shared" si="9"/>
        <v>0</v>
      </c>
      <c r="O18" s="24"/>
      <c r="P18" s="25"/>
      <c r="Q18" s="119">
        <f t="shared" si="10"/>
        <v>0</v>
      </c>
      <c r="R18" s="24">
        <f>SUM(F18,I18,L18,O18)</f>
        <v>0</v>
      </c>
      <c r="S18" s="25">
        <f>SUM(G18,J18,M18,P18)</f>
        <v>0</v>
      </c>
      <c r="T18" s="91">
        <f t="shared" ref="T18:T21" si="12">SUM(R18:S18)</f>
        <v>0</v>
      </c>
      <c r="U18" s="26"/>
      <c r="V18" s="23"/>
      <c r="W18" s="23"/>
      <c r="X18" s="93"/>
    </row>
    <row r="19" spans="1:24" ht="28" x14ac:dyDescent="0.15">
      <c r="B19" s="54"/>
      <c r="C19" s="23" t="s">
        <v>50</v>
      </c>
      <c r="D19" s="23" t="s">
        <v>51</v>
      </c>
      <c r="E19" s="23" t="s">
        <v>16</v>
      </c>
      <c r="F19" s="24"/>
      <c r="G19" s="25"/>
      <c r="H19" s="22">
        <f t="shared" si="11"/>
        <v>0</v>
      </c>
      <c r="I19" s="24"/>
      <c r="J19" s="25"/>
      <c r="K19" s="22">
        <f t="shared" si="8"/>
        <v>0</v>
      </c>
      <c r="L19" s="24"/>
      <c r="M19" s="25"/>
      <c r="N19" s="22">
        <f t="shared" si="9"/>
        <v>0</v>
      </c>
      <c r="O19" s="24"/>
      <c r="P19" s="25"/>
      <c r="Q19" s="22">
        <f t="shared" si="10"/>
        <v>0</v>
      </c>
      <c r="R19" s="24">
        <f t="shared" ref="R19:S21" si="13">SUM(F19,I19,L19,O19)</f>
        <v>0</v>
      </c>
      <c r="S19" s="25">
        <f t="shared" si="13"/>
        <v>0</v>
      </c>
      <c r="T19" s="91">
        <f t="shared" si="12"/>
        <v>0</v>
      </c>
      <c r="U19" s="26"/>
      <c r="V19" s="23"/>
      <c r="W19" s="23"/>
      <c r="X19" s="27"/>
    </row>
    <row r="20" spans="1:24" ht="14" x14ac:dyDescent="0.15">
      <c r="B20" s="54"/>
      <c r="C20" s="23" t="s">
        <v>52</v>
      </c>
      <c r="D20" s="23" t="s">
        <v>53</v>
      </c>
      <c r="E20" s="23" t="s">
        <v>16</v>
      </c>
      <c r="F20" s="24"/>
      <c r="G20" s="25"/>
      <c r="H20" s="119">
        <f t="shared" si="11"/>
        <v>0</v>
      </c>
      <c r="I20" s="24"/>
      <c r="J20" s="25"/>
      <c r="K20" s="119">
        <f t="shared" si="8"/>
        <v>0</v>
      </c>
      <c r="L20" s="24"/>
      <c r="M20" s="25"/>
      <c r="N20" s="119">
        <f t="shared" si="9"/>
        <v>0</v>
      </c>
      <c r="O20" s="24"/>
      <c r="P20" s="25"/>
      <c r="Q20" s="119">
        <f t="shared" si="10"/>
        <v>0</v>
      </c>
      <c r="R20" s="24">
        <f t="shared" si="13"/>
        <v>0</v>
      </c>
      <c r="S20" s="25">
        <f t="shared" si="13"/>
        <v>0</v>
      </c>
      <c r="T20" s="91">
        <f t="shared" si="12"/>
        <v>0</v>
      </c>
      <c r="U20" s="26"/>
      <c r="V20" s="23"/>
      <c r="W20" s="23"/>
      <c r="X20" s="28"/>
    </row>
    <row r="21" spans="1:24" ht="14" x14ac:dyDescent="0.15">
      <c r="B21" s="54"/>
      <c r="C21" s="23" t="s">
        <v>54</v>
      </c>
      <c r="D21" s="23" t="s">
        <v>32</v>
      </c>
      <c r="E21" s="23" t="s">
        <v>16</v>
      </c>
      <c r="F21" s="24"/>
      <c r="G21" s="25"/>
      <c r="H21" s="118">
        <f t="shared" si="11"/>
        <v>0</v>
      </c>
      <c r="I21" s="24"/>
      <c r="J21" s="25"/>
      <c r="K21" s="118">
        <f t="shared" si="8"/>
        <v>0</v>
      </c>
      <c r="L21" s="24"/>
      <c r="M21" s="25"/>
      <c r="N21" s="118">
        <f t="shared" si="9"/>
        <v>0</v>
      </c>
      <c r="O21" s="24"/>
      <c r="P21" s="25"/>
      <c r="Q21" s="118">
        <f t="shared" si="10"/>
        <v>0</v>
      </c>
      <c r="R21" s="24">
        <f t="shared" si="13"/>
        <v>0</v>
      </c>
      <c r="S21" s="25">
        <f t="shared" si="13"/>
        <v>0</v>
      </c>
      <c r="T21" s="91">
        <f t="shared" si="12"/>
        <v>0</v>
      </c>
      <c r="U21" s="26"/>
      <c r="V21" s="23"/>
      <c r="W21" s="23"/>
      <c r="X21" s="28"/>
    </row>
    <row r="22" spans="1:24" ht="28" x14ac:dyDescent="0.15">
      <c r="B22" s="54"/>
      <c r="C22" s="9" t="s">
        <v>55</v>
      </c>
      <c r="D22" s="9" t="s">
        <v>56</v>
      </c>
      <c r="E22" s="23" t="s">
        <v>16</v>
      </c>
      <c r="F22" s="24"/>
      <c r="G22" s="25"/>
      <c r="H22" s="22">
        <f>IFERROR(AVERAGE(F22,G22),0)</f>
        <v>0</v>
      </c>
      <c r="I22" s="24"/>
      <c r="J22" s="25"/>
      <c r="K22" s="22">
        <f t="shared" ref="K22:K23" si="14">IFERROR(AVERAGE(I22,J22),0)</f>
        <v>0</v>
      </c>
      <c r="L22" s="24"/>
      <c r="M22" s="25"/>
      <c r="N22" s="22">
        <f t="shared" ref="N22:N23" si="15">IFERROR(AVERAGE(L22,M22),0)</f>
        <v>0</v>
      </c>
      <c r="O22" s="24"/>
      <c r="P22" s="25"/>
      <c r="Q22" s="22">
        <f t="shared" ref="Q22:Q23" si="16">IFERROR(AVERAGE(O22,P22),0)</f>
        <v>0</v>
      </c>
      <c r="R22" s="24">
        <f>IFERROR(AVERAGE(F22,I22,L22,O22),0)</f>
        <v>0</v>
      </c>
      <c r="S22" s="25">
        <f>IFERROR(AVERAGE(G22,J22,M22,P22),0)</f>
        <v>0</v>
      </c>
      <c r="T22" s="91">
        <f>IFERROR(AVERAGE(R22:S22),0)</f>
        <v>0</v>
      </c>
      <c r="U22" s="26"/>
      <c r="V22" s="23"/>
      <c r="W22" s="23"/>
      <c r="X22" s="28"/>
    </row>
    <row r="23" spans="1:24" ht="14" x14ac:dyDescent="0.15">
      <c r="B23" s="54"/>
      <c r="C23" s="9" t="s">
        <v>57</v>
      </c>
      <c r="D23" s="9" t="s">
        <v>58</v>
      </c>
      <c r="E23" s="23" t="s">
        <v>16</v>
      </c>
      <c r="F23" s="24"/>
      <c r="G23" s="25"/>
      <c r="H23" s="26">
        <f>IFERROR(AVERAGE(F23,G23),0)</f>
        <v>0</v>
      </c>
      <c r="I23" s="24"/>
      <c r="J23" s="25"/>
      <c r="K23" s="26">
        <f t="shared" si="14"/>
        <v>0</v>
      </c>
      <c r="L23" s="24"/>
      <c r="M23" s="25"/>
      <c r="N23" s="26">
        <f t="shared" si="15"/>
        <v>0</v>
      </c>
      <c r="O23" s="24"/>
      <c r="P23" s="25"/>
      <c r="Q23" s="26">
        <f t="shared" si="16"/>
        <v>0</v>
      </c>
      <c r="R23" s="24">
        <f>IFERROR(AVERAGE(F23,I23,L23,O23),0)</f>
        <v>0</v>
      </c>
      <c r="S23" s="25">
        <f>IFERROR(AVERAGE(G23,J23,M23,P23),0)</f>
        <v>0</v>
      </c>
      <c r="T23" s="91">
        <f>IFERROR(AVERAGE(R23:S23),0)</f>
        <v>0</v>
      </c>
      <c r="U23" s="26"/>
      <c r="V23" s="23"/>
      <c r="W23" s="23"/>
      <c r="X23" s="28"/>
    </row>
    <row r="24" spans="1:24" ht="15" thickBot="1" x14ac:dyDescent="0.2">
      <c r="B24" s="55"/>
      <c r="C24" s="29" t="s">
        <v>59</v>
      </c>
      <c r="D24" s="29" t="s">
        <v>60</v>
      </c>
      <c r="E24" s="29" t="s">
        <v>16</v>
      </c>
      <c r="F24" s="30"/>
      <c r="G24" s="31"/>
      <c r="H24" s="32">
        <f>SUM(F24:G24)</f>
        <v>0</v>
      </c>
      <c r="I24" s="30"/>
      <c r="J24" s="31"/>
      <c r="K24" s="32">
        <f t="shared" ref="K24" si="17">SUM(I24:J24)</f>
        <v>0</v>
      </c>
      <c r="L24" s="30"/>
      <c r="M24" s="31"/>
      <c r="N24" s="32">
        <f t="shared" ref="N24" si="18">SUM(L24:M24)</f>
        <v>0</v>
      </c>
      <c r="O24" s="30"/>
      <c r="P24" s="31"/>
      <c r="Q24" s="32">
        <f t="shared" ref="Q24" si="19">SUM(O24:P24)</f>
        <v>0</v>
      </c>
      <c r="R24" s="30">
        <f>SUM(F24,I24,L24,O24)</f>
        <v>0</v>
      </c>
      <c r="S24" s="31">
        <f>SUM(G24,J24,M24,P24)</f>
        <v>0</v>
      </c>
      <c r="T24" s="92">
        <f>SUM(R24:S24)</f>
        <v>0</v>
      </c>
      <c r="U24" s="32"/>
      <c r="V24" s="29"/>
      <c r="W24" s="29"/>
      <c r="X24" s="33"/>
    </row>
    <row r="25" spans="1:24" ht="15.75" customHeight="1" thickTop="1" x14ac:dyDescent="0.15"/>
    <row r="27" spans="1:24" ht="13" x14ac:dyDescent="0.15">
      <c r="B27" s="16"/>
    </row>
  </sheetData>
  <mergeCells count="21">
    <mergeCell ref="R12:T12"/>
    <mergeCell ref="W2:W3"/>
    <mergeCell ref="X2:X3"/>
    <mergeCell ref="B13:B16"/>
    <mergeCell ref="B2:B3"/>
    <mergeCell ref="C2:C3"/>
    <mergeCell ref="D2:D3"/>
    <mergeCell ref="E2:E3"/>
    <mergeCell ref="F2:H2"/>
    <mergeCell ref="I2:K2"/>
    <mergeCell ref="B4:B10"/>
    <mergeCell ref="L2:N2"/>
    <mergeCell ref="O2:Q2"/>
    <mergeCell ref="U2:U3"/>
    <mergeCell ref="V2:V3"/>
    <mergeCell ref="R2:T2"/>
    <mergeCell ref="B17:B24"/>
    <mergeCell ref="F12:H12"/>
    <mergeCell ref="I12:K12"/>
    <mergeCell ref="L12:N12"/>
    <mergeCell ref="O12:Q1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Metrics Tracking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2022-10-17T23:14:37Z</dcterms:created>
  <dcterms:modified xsi:type="dcterms:W3CDTF">2022-11-04T22:01:55Z</dcterms:modified>
</cp:coreProperties>
</file>